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180"/>
  </bookViews>
  <sheets>
    <sheet name="Variant List" sheetId="2" r:id="rId1"/>
    <sheet name="Product List" sheetId="3" r:id="rId2"/>
  </sheets>
  <calcPr calcId="152511"/>
</workbook>
</file>

<file path=xl/calcChain.xml><?xml version="1.0" encoding="utf-8"?>
<calcChain xmlns="http://schemas.openxmlformats.org/spreadsheetml/2006/main">
  <c r="F13" i="2" l="1"/>
  <c r="P7" i="3"/>
  <c r="P4" i="3"/>
  <c r="P3" i="3" l="1"/>
</calcChain>
</file>

<file path=xl/sharedStrings.xml><?xml version="1.0" encoding="utf-8"?>
<sst xmlns="http://schemas.openxmlformats.org/spreadsheetml/2006/main" count="109" uniqueCount="38">
  <si>
    <t>Image</t>
  </si>
  <si>
    <t>Brand</t>
  </si>
  <si>
    <t>Category</t>
  </si>
  <si>
    <t>Product Name</t>
  </si>
  <si>
    <t>Size</t>
  </si>
  <si>
    <t>Quantity</t>
  </si>
  <si>
    <t>EAN</t>
  </si>
  <si>
    <t>UPC</t>
  </si>
  <si>
    <t>GTIN</t>
  </si>
  <si>
    <t>Variant Reference</t>
  </si>
  <si>
    <t>Gender</t>
  </si>
  <si>
    <t>Season</t>
  </si>
  <si>
    <t>RRP Discount</t>
  </si>
  <si>
    <t>Weight in grams
(per item)</t>
  </si>
  <si>
    <t>Recommended Retail Price
(per item)</t>
  </si>
  <si>
    <t>Wholesale Price
(per item)</t>
  </si>
  <si>
    <t>Weight in grams
(total)</t>
  </si>
  <si>
    <t>Recommended Retail Price
(total)</t>
  </si>
  <si>
    <t>Wholesale Price
(total)</t>
  </si>
  <si>
    <t>New Balance</t>
  </si>
  <si>
    <t>Footwear</t>
  </si>
  <si>
    <t>MMORCT4</t>
  </si>
  <si>
    <t>Men</t>
  </si>
  <si>
    <t>62,98 %</t>
  </si>
  <si>
    <t>WMORCT4</t>
  </si>
  <si>
    <t>Women</t>
  </si>
  <si>
    <t>Weight in Kg
(Total)</t>
  </si>
  <si>
    <t>Product Reference</t>
  </si>
  <si>
    <t>Recommended Retail Price
(Average, Per Item)</t>
  </si>
  <si>
    <t>Wholesale Price
(Average, Per Item)</t>
  </si>
  <si>
    <t>Recommended Retail Price
(Total)</t>
  </si>
  <si>
    <t>Wholesale Price
(Total)</t>
  </si>
  <si>
    <t>Your Offer Quantity
(Total)</t>
  </si>
  <si>
    <t>Distribution</t>
  </si>
  <si>
    <t>Total</t>
  </si>
  <si>
    <t>MMORCP4D</t>
  </si>
  <si>
    <t>Your Selection</t>
  </si>
  <si>
    <t>WMORCT4B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</si>
</sst>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-[$€]"/>
  </numFmts>
  <fonts count="6">
    <font>
      <sz val="11"/>
      <color rgb="FF000000"/>
      <name val="Calibri"/>
      <charset val="134"/>
    </font>
    <font>
      <b/>
      <sz val="11"/>
      <color indexed="9"/>
      <name val="Calibri"/>
      <charset val="134"/>
    </font>
    <font>
      <b/>
      <sz val="12"/>
      <color indexed="9"/>
      <name val="Courier New"/>
      <charset val="134"/>
    </font>
    <font>
      <sz val="12"/>
      <color indexed="8"/>
      <name val="Courier New"/>
      <charset val="134"/>
    </font>
    <font>
      <sz val="8"/>
      <color indexed="63"/>
      <name val="Courier New"/>
      <charset val="134"/>
    </font>
    <font>
      <b/>
      <sz val="11"/>
      <color indexed="8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57"/>
      </patternFill>
    </fill>
    <fill>
      <patternFill patternType="solid">
        <fgColor indexed="63"/>
        <bgColor indexed="63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</xf>
    <xf numFmtId="1" fontId="3" fillId="4" borderId="0" xfId="0" applyNumberFormat="1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right" vertical="center" wrapText="1"/>
    </xf>
    <xf numFmtId="1" fontId="0" fillId="0" borderId="0" xfId="0" applyNumberFormat="1" applyAlignment="1" applyProtection="1">
      <alignment horizontal="left" vertical="center" wrapText="1"/>
    </xf>
    <xf numFmtId="0" fontId="0" fillId="0" borderId="0" xfId="0"/>
    <xf numFmtId="164" fontId="0" fillId="0" borderId="0" xfId="0" applyNumberForma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Protection="1"/>
    <xf numFmtId="0" fontId="1" fillId="2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dn.smatch.com/variants/images/img-40a2321b-4346-47ac-a555-5bff9e945e5f.web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cdn.smatch.com/variants/images/img-c27c8c9a-4b09-4fba-8093-a40d1118c999.webp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dn.smatch.com/variants/images/img-40a2321b-4346-47ac-a555-5bff9e945e5f.web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cdn.smatch.com/variants/images/img-c27c8c9a-4b09-4fba-8093-a40d1118c999.webp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514350</xdr:colOff>
      <xdr:row>1</xdr:row>
      <xdr:rowOff>514350</xdr:rowOff>
    </xdr:to>
    <xdr:pic>
      <xdr:nvPicPr>
        <xdr:cNvPr id="1025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80010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</xdr:row>
      <xdr:rowOff>38100</xdr:rowOff>
    </xdr:from>
    <xdr:to>
      <xdr:col>0</xdr:col>
      <xdr:colOff>514350</xdr:colOff>
      <xdr:row>2</xdr:row>
      <xdr:rowOff>514350</xdr:rowOff>
    </xdr:to>
    <xdr:pic>
      <xdr:nvPicPr>
        <xdr:cNvPr id="1026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42875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</xdr:row>
      <xdr:rowOff>38100</xdr:rowOff>
    </xdr:from>
    <xdr:to>
      <xdr:col>0</xdr:col>
      <xdr:colOff>514350</xdr:colOff>
      <xdr:row>3</xdr:row>
      <xdr:rowOff>514350</xdr:rowOff>
    </xdr:to>
    <xdr:pic>
      <xdr:nvPicPr>
        <xdr:cNvPr id="1027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05740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</xdr:row>
      <xdr:rowOff>38100</xdr:rowOff>
    </xdr:from>
    <xdr:to>
      <xdr:col>0</xdr:col>
      <xdr:colOff>514350</xdr:colOff>
      <xdr:row>4</xdr:row>
      <xdr:rowOff>514350</xdr:rowOff>
    </xdr:to>
    <xdr:pic>
      <xdr:nvPicPr>
        <xdr:cNvPr id="1028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68605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0</xdr:col>
      <xdr:colOff>514350</xdr:colOff>
      <xdr:row>5</xdr:row>
      <xdr:rowOff>514350</xdr:rowOff>
    </xdr:to>
    <xdr:pic>
      <xdr:nvPicPr>
        <xdr:cNvPr id="1029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331470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38100</xdr:rowOff>
    </xdr:from>
    <xdr:to>
      <xdr:col>0</xdr:col>
      <xdr:colOff>514350</xdr:colOff>
      <xdr:row>6</xdr:row>
      <xdr:rowOff>514350</xdr:rowOff>
    </xdr:to>
    <xdr:pic>
      <xdr:nvPicPr>
        <xdr:cNvPr id="1030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394335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514350</xdr:colOff>
      <xdr:row>7</xdr:row>
      <xdr:rowOff>514350</xdr:rowOff>
    </xdr:to>
    <xdr:pic>
      <xdr:nvPicPr>
        <xdr:cNvPr id="1031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457200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38100</xdr:rowOff>
    </xdr:from>
    <xdr:to>
      <xdr:col>0</xdr:col>
      <xdr:colOff>514350</xdr:colOff>
      <xdr:row>8</xdr:row>
      <xdr:rowOff>514350</xdr:rowOff>
    </xdr:to>
    <xdr:pic>
      <xdr:nvPicPr>
        <xdr:cNvPr id="1032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520065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</xdr:row>
      <xdr:rowOff>38100</xdr:rowOff>
    </xdr:from>
    <xdr:to>
      <xdr:col>0</xdr:col>
      <xdr:colOff>514350</xdr:colOff>
      <xdr:row>9</xdr:row>
      <xdr:rowOff>514350</xdr:rowOff>
    </xdr:to>
    <xdr:pic>
      <xdr:nvPicPr>
        <xdr:cNvPr id="1033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582930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38100</xdr:rowOff>
    </xdr:from>
    <xdr:to>
      <xdr:col>0</xdr:col>
      <xdr:colOff>514350</xdr:colOff>
      <xdr:row>10</xdr:row>
      <xdr:rowOff>514350</xdr:rowOff>
    </xdr:to>
    <xdr:pic>
      <xdr:nvPicPr>
        <xdr:cNvPr id="1034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645795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</xdr:row>
      <xdr:rowOff>38100</xdr:rowOff>
    </xdr:from>
    <xdr:to>
      <xdr:col>0</xdr:col>
      <xdr:colOff>514350</xdr:colOff>
      <xdr:row>11</xdr:row>
      <xdr:rowOff>514350</xdr:rowOff>
    </xdr:to>
    <xdr:pic>
      <xdr:nvPicPr>
        <xdr:cNvPr id="1035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708660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38100</xdr:rowOff>
    </xdr:from>
    <xdr:to>
      <xdr:col>0</xdr:col>
      <xdr:colOff>514350</xdr:colOff>
      <xdr:row>5</xdr:row>
      <xdr:rowOff>95250</xdr:rowOff>
    </xdr:to>
    <xdr:pic>
      <xdr:nvPicPr>
        <xdr:cNvPr id="2049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209675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38100</xdr:rowOff>
    </xdr:from>
    <xdr:to>
      <xdr:col>0</xdr:col>
      <xdr:colOff>514350</xdr:colOff>
      <xdr:row>8</xdr:row>
      <xdr:rowOff>95250</xdr:rowOff>
    </xdr:to>
    <xdr:pic>
      <xdr:nvPicPr>
        <xdr:cNvPr id="2050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838325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pane ySplit="1" topLeftCell="A2" activePane="bottomLeft" state="frozen"/>
      <selection pane="bottomLeft" activeCell="U4" sqref="U4"/>
    </sheetView>
  </sheetViews>
  <sheetFormatPr defaultColWidth="9" defaultRowHeight="15"/>
  <cols>
    <col min="1" max="1" width="10" customWidth="1"/>
    <col min="2" max="2" width="20" customWidth="1"/>
    <col min="3" max="3" width="15" customWidth="1"/>
    <col min="4" max="4" width="50" customWidth="1"/>
    <col min="5" max="6" width="8" customWidth="1"/>
    <col min="7" max="7" width="15" customWidth="1"/>
    <col min="11" max="11" width="15" customWidth="1"/>
    <col min="13" max="13" width="12" customWidth="1"/>
    <col min="15" max="15" width="25" customWidth="1"/>
    <col min="16" max="16" width="15" customWidth="1"/>
    <col min="18" max="18" width="25" customWidth="1"/>
    <col min="19" max="19" width="15" customWidth="1"/>
    <col min="22" max="22" width="20" customWidth="1"/>
    <col min="23" max="41" width="5" customWidth="1"/>
  </cols>
  <sheetData>
    <row r="1" spans="1:21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  <c r="U1" s="1"/>
    </row>
    <row r="2" spans="1:21" ht="50.1" customHeight="1">
      <c r="A2" s="4"/>
      <c r="B2" s="5" t="s">
        <v>19</v>
      </c>
      <c r="C2" s="5" t="s">
        <v>20</v>
      </c>
      <c r="D2" s="5" t="s">
        <v>21</v>
      </c>
      <c r="E2" s="5">
        <v>42</v>
      </c>
      <c r="F2" s="6">
        <v>50</v>
      </c>
      <c r="G2" s="6">
        <v>196652773567</v>
      </c>
      <c r="K2" s="5" t="s">
        <v>22</v>
      </c>
      <c r="M2" s="5" t="s">
        <v>23</v>
      </c>
      <c r="O2" s="8">
        <v>160</v>
      </c>
      <c r="P2" s="8">
        <v>80</v>
      </c>
      <c r="R2" s="8">
        <v>8000</v>
      </c>
      <c r="S2" s="8">
        <v>4000</v>
      </c>
      <c r="T2" s="7"/>
      <c r="U2" s="7"/>
    </row>
    <row r="3" spans="1:21" ht="50.1" customHeight="1">
      <c r="A3" s="4"/>
      <c r="B3" s="5" t="s">
        <v>19</v>
      </c>
      <c r="C3" s="5" t="s">
        <v>20</v>
      </c>
      <c r="D3" s="5" t="s">
        <v>21</v>
      </c>
      <c r="E3" s="5">
        <v>42.5</v>
      </c>
      <c r="F3" s="6">
        <v>9</v>
      </c>
      <c r="G3" s="6">
        <v>196652773574</v>
      </c>
      <c r="K3" s="5" t="s">
        <v>22</v>
      </c>
      <c r="M3" s="5" t="s">
        <v>23</v>
      </c>
      <c r="O3" s="8">
        <v>160</v>
      </c>
      <c r="P3" s="8">
        <v>80</v>
      </c>
      <c r="R3" s="8">
        <v>1440</v>
      </c>
      <c r="S3" s="8">
        <v>720</v>
      </c>
      <c r="T3" s="7"/>
      <c r="U3" s="7"/>
    </row>
    <row r="4" spans="1:21" ht="50.1" customHeight="1">
      <c r="A4" s="4"/>
      <c r="B4" s="5" t="s">
        <v>19</v>
      </c>
      <c r="C4" s="5" t="s">
        <v>20</v>
      </c>
      <c r="D4" s="5" t="s">
        <v>21</v>
      </c>
      <c r="E4" s="5">
        <v>43</v>
      </c>
      <c r="F4" s="6">
        <v>79</v>
      </c>
      <c r="G4" s="6">
        <v>196652773581</v>
      </c>
      <c r="K4" s="5" t="s">
        <v>22</v>
      </c>
      <c r="M4" s="5" t="s">
        <v>23</v>
      </c>
      <c r="O4" s="8">
        <v>160</v>
      </c>
      <c r="P4" s="8">
        <v>80</v>
      </c>
      <c r="R4" s="8">
        <v>12640</v>
      </c>
      <c r="S4" s="8">
        <v>6320</v>
      </c>
      <c r="T4" s="7"/>
      <c r="U4" s="7"/>
    </row>
    <row r="5" spans="1:21" ht="50.1" customHeight="1">
      <c r="A5" s="4"/>
      <c r="B5" s="5" t="s">
        <v>19</v>
      </c>
      <c r="C5" s="5" t="s">
        <v>20</v>
      </c>
      <c r="D5" s="5" t="s">
        <v>21</v>
      </c>
      <c r="E5" s="5">
        <v>44</v>
      </c>
      <c r="F5" s="6">
        <v>64</v>
      </c>
      <c r="G5" s="6">
        <v>196652773598</v>
      </c>
      <c r="K5" s="5" t="s">
        <v>22</v>
      </c>
      <c r="M5" s="5" t="s">
        <v>23</v>
      </c>
      <c r="O5" s="8">
        <v>160</v>
      </c>
      <c r="P5" s="8">
        <v>80</v>
      </c>
      <c r="R5" s="8">
        <v>10240</v>
      </c>
      <c r="S5" s="8">
        <v>5120</v>
      </c>
      <c r="T5" s="7"/>
      <c r="U5" s="7"/>
    </row>
    <row r="6" spans="1:21" ht="50.1" customHeight="1">
      <c r="A6" s="4"/>
      <c r="B6" s="5" t="s">
        <v>19</v>
      </c>
      <c r="C6" s="5" t="s">
        <v>20</v>
      </c>
      <c r="D6" s="5" t="s">
        <v>21</v>
      </c>
      <c r="E6" s="5">
        <v>45.5</v>
      </c>
      <c r="F6" s="6">
        <v>28</v>
      </c>
      <c r="G6" s="6">
        <v>196652773628</v>
      </c>
      <c r="K6" s="5" t="s">
        <v>22</v>
      </c>
      <c r="M6" s="5" t="s">
        <v>23</v>
      </c>
      <c r="O6" s="8">
        <v>160</v>
      </c>
      <c r="P6" s="8">
        <v>80</v>
      </c>
      <c r="R6" s="8">
        <v>4480</v>
      </c>
      <c r="S6" s="8">
        <v>2240</v>
      </c>
      <c r="T6" s="7"/>
      <c r="U6" s="7"/>
    </row>
    <row r="7" spans="1:21" ht="50.1" customHeight="1">
      <c r="A7" s="4"/>
      <c r="B7" s="5" t="s">
        <v>19</v>
      </c>
      <c r="C7" s="5" t="s">
        <v>20</v>
      </c>
      <c r="D7" s="5" t="s">
        <v>24</v>
      </c>
      <c r="E7" s="5">
        <v>38</v>
      </c>
      <c r="F7" s="6">
        <v>38</v>
      </c>
      <c r="G7" s="6">
        <v>196652788783</v>
      </c>
      <c r="K7" s="5" t="s">
        <v>25</v>
      </c>
      <c r="M7" s="5" t="s">
        <v>23</v>
      </c>
      <c r="O7" s="8">
        <v>160</v>
      </c>
      <c r="P7" s="8">
        <v>80</v>
      </c>
      <c r="R7" s="8">
        <v>6080</v>
      </c>
      <c r="S7" s="8">
        <v>3040</v>
      </c>
      <c r="T7" s="7"/>
      <c r="U7" s="7"/>
    </row>
    <row r="8" spans="1:21" ht="50.1" customHeight="1">
      <c r="A8" s="4"/>
      <c r="B8" s="5" t="s">
        <v>19</v>
      </c>
      <c r="C8" s="5" t="s">
        <v>20</v>
      </c>
      <c r="D8" s="5" t="s">
        <v>24</v>
      </c>
      <c r="E8" s="5">
        <v>39</v>
      </c>
      <c r="F8" s="6">
        <v>84</v>
      </c>
      <c r="G8" s="6">
        <v>196652788790</v>
      </c>
      <c r="K8" s="5" t="s">
        <v>25</v>
      </c>
      <c r="M8" s="5" t="s">
        <v>23</v>
      </c>
      <c r="O8" s="8">
        <v>160</v>
      </c>
      <c r="P8" s="8">
        <v>80</v>
      </c>
      <c r="R8" s="8">
        <v>13440</v>
      </c>
      <c r="S8" s="8">
        <v>6720</v>
      </c>
      <c r="T8" s="7"/>
      <c r="U8" s="7"/>
    </row>
    <row r="9" spans="1:21" ht="50.1" customHeight="1">
      <c r="A9" s="4"/>
      <c r="B9" s="5" t="s">
        <v>19</v>
      </c>
      <c r="C9" s="5" t="s">
        <v>20</v>
      </c>
      <c r="D9" s="5" t="s">
        <v>24</v>
      </c>
      <c r="E9" s="5">
        <v>40</v>
      </c>
      <c r="F9" s="6">
        <v>70</v>
      </c>
      <c r="G9" s="6">
        <v>196652788806</v>
      </c>
      <c r="K9" s="5" t="s">
        <v>25</v>
      </c>
      <c r="M9" s="5" t="s">
        <v>23</v>
      </c>
      <c r="O9" s="8">
        <v>160</v>
      </c>
      <c r="P9" s="8">
        <v>80</v>
      </c>
      <c r="R9" s="8">
        <v>11200</v>
      </c>
      <c r="S9" s="8">
        <v>5600</v>
      </c>
      <c r="T9" s="7"/>
      <c r="U9" s="7"/>
    </row>
    <row r="10" spans="1:21" ht="50.1" customHeight="1">
      <c r="A10" s="4"/>
      <c r="B10" s="5" t="s">
        <v>19</v>
      </c>
      <c r="C10" s="5" t="s">
        <v>20</v>
      </c>
      <c r="D10" s="5" t="s">
        <v>24</v>
      </c>
      <c r="E10" s="5">
        <v>40.5</v>
      </c>
      <c r="F10" s="6">
        <v>29</v>
      </c>
      <c r="G10" s="6">
        <v>196652788813</v>
      </c>
      <c r="K10" s="5" t="s">
        <v>25</v>
      </c>
      <c r="M10" s="5" t="s">
        <v>23</v>
      </c>
      <c r="O10" s="8">
        <v>160</v>
      </c>
      <c r="P10" s="8">
        <v>80</v>
      </c>
      <c r="R10" s="8">
        <v>4640</v>
      </c>
      <c r="S10" s="8">
        <v>2320</v>
      </c>
      <c r="T10" s="7"/>
      <c r="U10" s="7"/>
    </row>
    <row r="11" spans="1:21" ht="50.1" customHeight="1">
      <c r="A11" s="4"/>
      <c r="B11" s="5" t="s">
        <v>19</v>
      </c>
      <c r="C11" s="5" t="s">
        <v>20</v>
      </c>
      <c r="D11" s="5" t="s">
        <v>24</v>
      </c>
      <c r="E11" s="5">
        <v>41</v>
      </c>
      <c r="F11" s="6">
        <v>32</v>
      </c>
      <c r="G11" s="6">
        <v>196652788820</v>
      </c>
      <c r="K11" s="5" t="s">
        <v>25</v>
      </c>
      <c r="M11" s="5" t="s">
        <v>23</v>
      </c>
      <c r="O11" s="8">
        <v>160</v>
      </c>
      <c r="P11" s="8">
        <v>80</v>
      </c>
      <c r="R11" s="8">
        <v>5120</v>
      </c>
      <c r="S11" s="8">
        <v>2560</v>
      </c>
      <c r="T11" s="7"/>
      <c r="U11" s="7"/>
    </row>
    <row r="12" spans="1:21" ht="50.1" customHeight="1">
      <c r="A12" s="4"/>
      <c r="B12" s="5" t="s">
        <v>19</v>
      </c>
      <c r="C12" s="5" t="s">
        <v>20</v>
      </c>
      <c r="D12" s="5" t="s">
        <v>24</v>
      </c>
      <c r="E12" s="5">
        <v>41.5</v>
      </c>
      <c r="F12" s="6">
        <v>31</v>
      </c>
      <c r="G12" s="6">
        <v>196652788837</v>
      </c>
      <c r="K12" s="5" t="s">
        <v>25</v>
      </c>
      <c r="M12" s="5" t="s">
        <v>23</v>
      </c>
      <c r="O12" s="8">
        <v>160</v>
      </c>
      <c r="P12" s="8">
        <v>80</v>
      </c>
      <c r="R12" s="8">
        <v>4960</v>
      </c>
      <c r="S12" s="8">
        <v>2480</v>
      </c>
      <c r="T12" s="7"/>
      <c r="U12" s="7"/>
    </row>
    <row r="13" spans="1:21">
      <c r="F13" s="19">
        <f>SUM(F2:F12)</f>
        <v>514</v>
      </c>
    </row>
  </sheetData>
  <phoneticPr fontId="0" type="noConversion"/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pane ySplit="3" topLeftCell="A4" activePane="bottomLeft" state="frozen"/>
      <selection pane="bottomLeft" activeCell="O14" sqref="O14"/>
    </sheetView>
  </sheetViews>
  <sheetFormatPr defaultColWidth="9" defaultRowHeight="15"/>
  <cols>
    <col min="1" max="1" width="10" customWidth="1"/>
    <col min="2" max="3" width="15" customWidth="1"/>
    <col min="5" max="5" width="15" customWidth="1"/>
    <col min="6" max="6" width="40" customWidth="1"/>
    <col min="7" max="7" width="10" customWidth="1"/>
    <col min="9" max="9" width="20" customWidth="1"/>
    <col min="11" max="11" width="12" customWidth="1"/>
    <col min="12" max="12" width="25" customWidth="1"/>
    <col min="13" max="13" width="20" customWidth="1"/>
    <col min="14" max="14" width="25" customWidth="1"/>
    <col min="15" max="17" width="20" customWidth="1"/>
    <col min="18" max="37" width="5" customWidth="1"/>
  </cols>
  <sheetData>
    <row r="1" spans="1:23" ht="45">
      <c r="A1" s="1" t="s">
        <v>0</v>
      </c>
      <c r="B1" s="1" t="s">
        <v>1</v>
      </c>
      <c r="C1" s="1" t="s">
        <v>2</v>
      </c>
      <c r="D1" s="1" t="s">
        <v>11</v>
      </c>
      <c r="E1" s="1" t="s">
        <v>10</v>
      </c>
      <c r="F1" s="1" t="s">
        <v>3</v>
      </c>
      <c r="G1" s="1" t="s">
        <v>5</v>
      </c>
      <c r="H1" s="1" t="s">
        <v>26</v>
      </c>
      <c r="I1" s="1" t="s">
        <v>27</v>
      </c>
      <c r="J1" s="1"/>
      <c r="K1" s="1" t="s">
        <v>12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32</v>
      </c>
      <c r="Q1" s="17" t="s">
        <v>33</v>
      </c>
      <c r="R1" s="13"/>
      <c r="S1" s="13"/>
      <c r="T1" s="13"/>
      <c r="U1" s="13"/>
      <c r="V1" s="13"/>
      <c r="W1" s="13"/>
    </row>
    <row r="2" spans="1:23" ht="16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 t="s">
        <v>34</v>
      </c>
    </row>
    <row r="3" spans="1:23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0">
        <f>SUM(P4:P9)</f>
        <v>514</v>
      </c>
    </row>
    <row r="4" spans="1:23" ht="16.7" customHeight="1">
      <c r="A4" s="16"/>
      <c r="B4" s="15" t="s">
        <v>19</v>
      </c>
      <c r="C4" s="15" t="s">
        <v>20</v>
      </c>
      <c r="D4" s="13"/>
      <c r="E4" s="15" t="s">
        <v>22</v>
      </c>
      <c r="F4" s="15" t="s">
        <v>21</v>
      </c>
      <c r="G4" s="12">
        <v>230</v>
      </c>
      <c r="H4" s="13"/>
      <c r="I4" s="15" t="s">
        <v>35</v>
      </c>
      <c r="J4" s="18"/>
      <c r="K4" s="15" t="s">
        <v>23</v>
      </c>
      <c r="L4" s="14">
        <v>160</v>
      </c>
      <c r="M4" s="14">
        <v>80</v>
      </c>
      <c r="N4" s="14">
        <v>36800</v>
      </c>
      <c r="O4" s="14">
        <v>18400</v>
      </c>
      <c r="P4" s="12">
        <f>SUM(R6:V6)</f>
        <v>230</v>
      </c>
      <c r="Q4" s="11" t="s">
        <v>4</v>
      </c>
      <c r="R4" s="5">
        <v>42</v>
      </c>
      <c r="S4" s="5">
        <v>42.5</v>
      </c>
      <c r="T4" s="5">
        <v>43</v>
      </c>
      <c r="U4" s="5">
        <v>44</v>
      </c>
      <c r="V4" s="5">
        <v>45.5</v>
      </c>
    </row>
    <row r="5" spans="1:23" ht="16.7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1" t="s">
        <v>5</v>
      </c>
      <c r="R5" s="6">
        <v>50</v>
      </c>
      <c r="S5" s="6">
        <v>9</v>
      </c>
      <c r="T5" s="6">
        <v>79</v>
      </c>
      <c r="U5" s="6">
        <v>64</v>
      </c>
      <c r="V5" s="6">
        <v>28</v>
      </c>
    </row>
    <row r="6" spans="1:23" ht="16.7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1" t="s">
        <v>36</v>
      </c>
      <c r="R6" s="6">
        <v>50</v>
      </c>
      <c r="S6" s="6">
        <v>9</v>
      </c>
      <c r="T6" s="6">
        <v>79</v>
      </c>
      <c r="U6" s="6">
        <v>64</v>
      </c>
      <c r="V6" s="6">
        <v>28</v>
      </c>
    </row>
    <row r="7" spans="1:23" ht="16.7" customHeight="1">
      <c r="A7" s="16"/>
      <c r="B7" s="15" t="s">
        <v>19</v>
      </c>
      <c r="C7" s="15" t="s">
        <v>20</v>
      </c>
      <c r="D7" s="13"/>
      <c r="E7" s="15" t="s">
        <v>25</v>
      </c>
      <c r="F7" s="15" t="s">
        <v>24</v>
      </c>
      <c r="G7" s="12">
        <v>284</v>
      </c>
      <c r="H7" s="13"/>
      <c r="I7" s="15" t="s">
        <v>37</v>
      </c>
      <c r="J7" s="18"/>
      <c r="K7" s="15" t="s">
        <v>23</v>
      </c>
      <c r="L7" s="14">
        <v>160</v>
      </c>
      <c r="M7" s="14">
        <v>80</v>
      </c>
      <c r="N7" s="14">
        <v>45440</v>
      </c>
      <c r="O7" s="14">
        <v>22720</v>
      </c>
      <c r="P7" s="12">
        <f>SUM(R9:W9)</f>
        <v>284</v>
      </c>
      <c r="Q7" s="11" t="s">
        <v>4</v>
      </c>
      <c r="R7" s="5">
        <v>38</v>
      </c>
      <c r="S7" s="5">
        <v>39</v>
      </c>
      <c r="T7" s="5">
        <v>40</v>
      </c>
      <c r="U7" s="5">
        <v>40.5</v>
      </c>
      <c r="V7" s="5">
        <v>41</v>
      </c>
      <c r="W7" s="5">
        <v>41.5</v>
      </c>
    </row>
    <row r="8" spans="1:23" ht="16.7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1" t="s">
        <v>5</v>
      </c>
      <c r="R8" s="6">
        <v>38</v>
      </c>
      <c r="S8" s="6">
        <v>84</v>
      </c>
      <c r="T8" s="6">
        <v>70</v>
      </c>
      <c r="U8" s="6">
        <v>29</v>
      </c>
      <c r="V8" s="6">
        <v>32</v>
      </c>
      <c r="W8" s="6">
        <v>31</v>
      </c>
    </row>
    <row r="9" spans="1:23" ht="16.7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1" t="s">
        <v>36</v>
      </c>
      <c r="R9" s="6">
        <v>38</v>
      </c>
      <c r="S9" s="6">
        <v>84</v>
      </c>
      <c r="T9" s="6">
        <v>70</v>
      </c>
      <c r="U9" s="6">
        <v>29</v>
      </c>
      <c r="V9" s="6">
        <v>32</v>
      </c>
      <c r="W9" s="6">
        <v>31</v>
      </c>
    </row>
  </sheetData>
  <mergeCells count="33">
    <mergeCell ref="Q1:W1"/>
    <mergeCell ref="J4:J6"/>
    <mergeCell ref="J7:J9"/>
    <mergeCell ref="N4:N6"/>
    <mergeCell ref="N7:N9"/>
    <mergeCell ref="A4:A6"/>
    <mergeCell ref="A7:A9"/>
    <mergeCell ref="B4:B6"/>
    <mergeCell ref="B7:B9"/>
    <mergeCell ref="C4:C6"/>
    <mergeCell ref="C7:C9"/>
    <mergeCell ref="D4:D6"/>
    <mergeCell ref="D7:D9"/>
    <mergeCell ref="E4:E6"/>
    <mergeCell ref="H7:H9"/>
    <mergeCell ref="I4:I6"/>
    <mergeCell ref="I7:I9"/>
    <mergeCell ref="H4:H6"/>
    <mergeCell ref="E7:E9"/>
    <mergeCell ref="F4:F6"/>
    <mergeCell ref="F7:F9"/>
    <mergeCell ref="G4:G6"/>
    <mergeCell ref="G7:G9"/>
    <mergeCell ref="K4:K6"/>
    <mergeCell ref="K7:K9"/>
    <mergeCell ref="L4:L6"/>
    <mergeCell ref="L7:L9"/>
    <mergeCell ref="M4:M6"/>
    <mergeCell ref="M7:M9"/>
    <mergeCell ref="O4:O6"/>
    <mergeCell ref="O7:O9"/>
    <mergeCell ref="P4:P6"/>
    <mergeCell ref="P7:P9"/>
  </mergeCells>
  <phoneticPr fontId="0" type="noConversion"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Variant List</vt:lpstr>
      <vt:lpstr>Product List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2025-07-30T08:14:00Z</dcterms:created>
  <dcterms:modified xsi:type="dcterms:W3CDTF">2025-07-31T09:12:38Z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D703E0D0355C472FA69BC1AC30B3CB46_13</vt:lpwstr>
  </property>
  <property fmtid="{D5CDD505-2E9C-101B-9397-08002B2CF9AE}" pid="3" name="KSOProductBuildVer">
    <vt:lpwstr>2057-12.2.0.21931</vt:lpwstr>
  </property>
</Properties>
</file>